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2" documentId="13_ncr:1_{AAF511D9-8DA6-4A45-9D07-7EEE810C86A6}" xr6:coauthVersionLast="47" xr6:coauthVersionMax="47" xr10:uidLastSave="{2AD61F28-011A-43CD-9199-FBFE9D3D0294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0" l="1"/>
  <c r="P11" i="10" s="1"/>
  <c r="M13" i="10"/>
  <c r="N11" i="10"/>
  <c r="N12" i="10"/>
  <c r="P9" i="10"/>
  <c r="M9" i="10"/>
  <c r="J13" i="10"/>
  <c r="E13" i="10"/>
  <c r="F13" i="10"/>
  <c r="G13" i="10"/>
  <c r="K13" i="10"/>
  <c r="O13" i="10"/>
  <c r="C13" i="10"/>
  <c r="P13" i="10" l="1"/>
  <c r="N13" i="10"/>
</calcChain>
</file>

<file path=xl/sharedStrings.xml><?xml version="1.0" encoding="utf-8"?>
<sst xmlns="http://schemas.openxmlformats.org/spreadsheetml/2006/main" count="34" uniqueCount="24">
  <si>
    <t>Шифър</t>
  </si>
  <si>
    <t>Бакалавър</t>
  </si>
  <si>
    <t>Магистър</t>
  </si>
  <si>
    <t>ВСИЧКО: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</si>
  <si>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</si>
  <si>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</si>
  <si>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</si>
  <si>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</si>
  <si>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</si>
  <si>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</si>
  <si>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</si>
  <si>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</si>
  <si>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Професионален бакалавър</t>
  </si>
  <si>
    <t>Всичко студенти</t>
  </si>
  <si>
    <t>Социални, стопански и правни науки</t>
  </si>
  <si>
    <t>Администрация и управление</t>
  </si>
  <si>
    <t>Технически науки</t>
  </si>
  <si>
    <t>Комуникационна и компютърна техника</t>
  </si>
  <si>
    <t>Общо инженерство</t>
  </si>
  <si>
    <t>ВИСШЕ УЧИЛИЩЕ ПО ТЕЛЕКОМУНИКАЦИИ И ПОЩИ</t>
  </si>
  <si>
    <t>3.7.</t>
  </si>
  <si>
    <t>5.3.</t>
  </si>
  <si>
    <t>5.13.</t>
  </si>
  <si>
    <t>ПРИЛОЖЕНИЕ № 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</si>
</sst>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 applyAlignment="1"/>
    <xf numFmtId="0" fontId="2" fillId="2" borderId="0" xfId="0" applyFont="1" applyFill="1"/>
    <xf numFmtId="0" fontId="7" fillId="3" borderId="7" xfId="0" applyFont="1" applyFill="1" applyBorder="1" applyAlignment="1">
      <alignment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vertical="center"/>
    </xf>
    <xf numFmtId="0" fontId="10" fillId="4" borderId="6" xfId="0" applyFont="1" applyFill="1" applyBorder="1" applyAlignment="1">
      <alignment vertical="center"/>
    </xf>
    <xf numFmtId="0" fontId="10" fillId="3" borderId="7" xfId="0" applyFont="1" applyFill="1" applyBorder="1" applyAlignment="1">
      <alignment vertical="center"/>
    </xf>
    <xf numFmtId="0" fontId="10" fillId="3" borderId="8" xfId="0" applyFont="1" applyFill="1" applyBorder="1" applyAlignment="1">
      <alignment vertical="center"/>
    </xf>
    <xf numFmtId="0" fontId="9" fillId="6" borderId="7" xfId="0" applyFont="1" applyFill="1" applyBorder="1" applyAlignment="1">
      <alignment vertical="center"/>
    </xf>
    <xf numFmtId="0" fontId="4" fillId="5" borderId="1" xfId="0" applyFont="1" applyFill="1" applyBorder="1"/>
    <xf numFmtId="3" fontId="4" fillId="5" borderId="1" xfId="0" applyNumberFormat="1" applyFont="1" applyFill="1" applyBorder="1" applyAlignment="1"/>
    <xf numFmtId="0" fontId="7" fillId="3" borderId="7" xfId="0" applyFont="1" applyFill="1" applyBorder="1" applyAlignment="1">
      <alignment horizontal="left" vertical="center"/>
    </xf>
    <xf numFmtId="49" fontId="9" fillId="4" borderId="7" xfId="0" applyNumberFormat="1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49" fontId="10" fillId="4" borderId="7" xfId="0" applyNumberFormat="1" applyFont="1" applyFill="1" applyBorder="1" applyAlignment="1">
      <alignment horizontal="left" vertical="center"/>
    </xf>
    <xf numFmtId="49" fontId="10" fillId="6" borderId="7" xfId="0" applyNumberFormat="1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P10" sqref="P10"/>
    </sheetView>
  </sheetViews>
  <sheetFormatPr defaultColWidth="9.140625" defaultRowHeight="15" x14ac:dyDescent="0.25"/>
  <cols>
    <col min="1" max="1" width="7.5703125" style="1" bestFit="1" customWidth="1"/>
    <col min="2" max="2" width="58.42578125" style="1" customWidth="1"/>
    <col min="3" max="3" width="8.7109375" style="1" customWidth="1"/>
    <col min="4" max="4" width="8.85546875" style="1" customWidth="1"/>
    <col min="5" max="14" width="8.7109375" style="1" customWidth="1"/>
    <col min="15" max="16384" width="9.140625" style="1"/>
  </cols>
  <sheetData>
    <row r="1" spans="1:16" s="3" customFormat="1" ht="16.5" customHeight="1" x14ac:dyDescent="0.25">
      <c r="A1" s="31" t="s">
        <v>23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14.45" customHeight="1" x14ac:dyDescent="0.25">
      <c r="A2" s="33" t="s">
        <v>19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6" ht="17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ht="15" customHeight="1" x14ac:dyDescent="0.25">
      <c r="A4" s="32" t="s">
        <v>0</v>
      </c>
      <c r="B4" s="32" t="s">
        <v>4</v>
      </c>
      <c r="C4" s="35" t="s">
        <v>5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7"/>
    </row>
    <row r="5" spans="1:16" ht="45" customHeight="1" x14ac:dyDescent="0.25">
      <c r="A5" s="32"/>
      <c r="B5" s="32"/>
      <c r="C5" s="38" t="s">
        <v>12</v>
      </c>
      <c r="D5" s="39"/>
      <c r="E5" s="38" t="s">
        <v>1</v>
      </c>
      <c r="F5" s="40"/>
      <c r="G5" s="39"/>
      <c r="H5" s="41" t="s">
        <v>2</v>
      </c>
      <c r="I5" s="41"/>
      <c r="J5" s="32" t="s">
        <v>11</v>
      </c>
      <c r="K5" s="32"/>
      <c r="L5" s="32"/>
      <c r="M5" s="32" t="s">
        <v>13</v>
      </c>
      <c r="N5" s="32"/>
      <c r="O5" s="32"/>
      <c r="P5" s="32"/>
    </row>
    <row r="6" spans="1:16" s="2" customFormat="1" x14ac:dyDescent="0.2">
      <c r="A6" s="32"/>
      <c r="B6" s="32"/>
      <c r="C6" s="5" t="s">
        <v>7</v>
      </c>
      <c r="D6" s="5" t="s">
        <v>8</v>
      </c>
      <c r="E6" s="5" t="s">
        <v>7</v>
      </c>
      <c r="F6" s="5" t="s">
        <v>8</v>
      </c>
      <c r="G6" s="6" t="s">
        <v>9</v>
      </c>
      <c r="H6" s="8" t="s">
        <v>7</v>
      </c>
      <c r="I6" s="8" t="s">
        <v>8</v>
      </c>
      <c r="J6" s="8" t="s">
        <v>7</v>
      </c>
      <c r="K6" s="8" t="s">
        <v>8</v>
      </c>
      <c r="L6" s="8" t="s">
        <v>9</v>
      </c>
      <c r="M6" s="8" t="s">
        <v>7</v>
      </c>
      <c r="N6" s="8" t="s">
        <v>8</v>
      </c>
      <c r="O6" s="8" t="s">
        <v>9</v>
      </c>
      <c r="P6" s="5" t="s">
        <v>6</v>
      </c>
    </row>
    <row r="7" spans="1:16" s="2" customFormat="1" x14ac:dyDescent="0.2">
      <c r="A7" s="4">
        <v>1</v>
      </c>
      <c r="B7" s="7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</row>
    <row r="8" spans="1:16" s="10" customFormat="1" ht="14.25" customHeight="1" x14ac:dyDescent="0.2">
      <c r="A8" s="25">
        <v>3</v>
      </c>
      <c r="B8" s="12" t="s">
        <v>14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4"/>
      <c r="P8" s="15"/>
    </row>
    <row r="9" spans="1:16" s="10" customFormat="1" ht="14.25" customHeight="1" x14ac:dyDescent="0.2">
      <c r="A9" s="26" t="s">
        <v>20</v>
      </c>
      <c r="B9" s="16" t="s">
        <v>15</v>
      </c>
      <c r="C9" s="17">
        <v>10</v>
      </c>
      <c r="D9" s="17"/>
      <c r="E9" s="17">
        <v>10</v>
      </c>
      <c r="F9" s="17"/>
      <c r="G9" s="17"/>
      <c r="H9" s="17"/>
      <c r="I9" s="17"/>
      <c r="J9" s="17">
        <v>10</v>
      </c>
      <c r="K9" s="17"/>
      <c r="L9" s="17"/>
      <c r="M9" s="17">
        <f>+C9+E9+H9+J9</f>
        <v>30</v>
      </c>
      <c r="N9" s="17"/>
      <c r="O9" s="18"/>
      <c r="P9" s="19">
        <f>+M9+N9+O9</f>
        <v>30</v>
      </c>
    </row>
    <row r="10" spans="1:16" s="2" customFormat="1" ht="15" customHeight="1" x14ac:dyDescent="0.2">
      <c r="A10" s="27">
        <v>5</v>
      </c>
      <c r="B10" s="12" t="s">
        <v>16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17"/>
      <c r="N10" s="17"/>
      <c r="O10" s="21"/>
      <c r="P10" s="19"/>
    </row>
    <row r="11" spans="1:16" s="2" customFormat="1" x14ac:dyDescent="0.2">
      <c r="A11" s="28" t="s">
        <v>21</v>
      </c>
      <c r="B11" s="16" t="s">
        <v>17</v>
      </c>
      <c r="C11" s="17"/>
      <c r="D11" s="17"/>
      <c r="E11" s="17"/>
      <c r="F11" s="17">
        <v>10</v>
      </c>
      <c r="G11" s="17">
        <v>9</v>
      </c>
      <c r="H11" s="17"/>
      <c r="I11" s="17"/>
      <c r="J11" s="17">
        <v>6</v>
      </c>
      <c r="K11" s="17">
        <v>2</v>
      </c>
      <c r="L11" s="17"/>
      <c r="M11" s="17">
        <f t="shared" ref="M10:M13" si="0">+C11+E11+H11+J11</f>
        <v>6</v>
      </c>
      <c r="N11" s="17">
        <f t="shared" ref="N10:N12" si="1">+D11+F11+I11+K11</f>
        <v>12</v>
      </c>
      <c r="O11" s="18">
        <v>9</v>
      </c>
      <c r="P11" s="19">
        <f t="shared" ref="P10:P11" si="2">+M11+N11+O11</f>
        <v>27</v>
      </c>
    </row>
    <row r="12" spans="1:16" s="11" customFormat="1" x14ac:dyDescent="0.25">
      <c r="A12" s="29" t="s">
        <v>22</v>
      </c>
      <c r="B12" s="22" t="s">
        <v>18</v>
      </c>
      <c r="C12" s="17"/>
      <c r="D12" s="17"/>
      <c r="E12" s="17"/>
      <c r="F12" s="17"/>
      <c r="G12" s="17"/>
      <c r="H12" s="17"/>
      <c r="I12" s="17"/>
      <c r="J12" s="17"/>
      <c r="K12" s="17">
        <v>6</v>
      </c>
      <c r="L12" s="17"/>
      <c r="M12" s="17"/>
      <c r="N12" s="17">
        <f t="shared" si="1"/>
        <v>6</v>
      </c>
      <c r="O12" s="18"/>
      <c r="P12" s="19">
        <v>6</v>
      </c>
    </row>
    <row r="13" spans="1:16" x14ac:dyDescent="0.25">
      <c r="A13" s="30"/>
      <c r="B13" s="23" t="s">
        <v>3</v>
      </c>
      <c r="C13" s="24">
        <f>SUM(C8:C12)</f>
        <v>10</v>
      </c>
      <c r="D13" s="24"/>
      <c r="E13" s="24">
        <f t="shared" ref="E13" si="3">SUM(E8:E12)</f>
        <v>10</v>
      </c>
      <c r="F13" s="24">
        <f t="shared" ref="F13:O13" si="4">SUM(F11,F12)</f>
        <v>10</v>
      </c>
      <c r="G13" s="24">
        <f t="shared" si="4"/>
        <v>9</v>
      </c>
      <c r="H13" s="24"/>
      <c r="I13" s="24"/>
      <c r="J13" s="24">
        <f>SUM(J8:J11,J12)</f>
        <v>16</v>
      </c>
      <c r="K13" s="24">
        <f t="shared" si="4"/>
        <v>8</v>
      </c>
      <c r="L13" s="24"/>
      <c r="M13" s="42">
        <f t="shared" si="0"/>
        <v>36</v>
      </c>
      <c r="N13" s="24">
        <f t="shared" si="4"/>
        <v>18</v>
      </c>
      <c r="O13" s="24">
        <f t="shared" si="4"/>
        <v>9</v>
      </c>
      <c r="P13" s="24">
        <f>SUM(P8:P11,P12)</f>
        <v>63</v>
      </c>
    </row>
    <row r="15" spans="1:16" x14ac:dyDescent="0.25">
      <c r="A15" s="9" t="s">
        <v>10</v>
      </c>
      <c r="B15" s="9"/>
    </row>
  </sheetData>
  <mergeCells count="10">
    <mergeCell ref="A1:P1"/>
    <mergeCell ref="M5:P5"/>
    <mergeCell ref="A4:A6"/>
    <mergeCell ref="B4:B6"/>
    <mergeCell ref="A2:P3"/>
    <mergeCell ref="C4:P4"/>
    <mergeCell ref="C5:D5"/>
    <mergeCell ref="E5:G5"/>
    <mergeCell ref="H5:I5"/>
    <mergeCell ref="J5:L5"/>
  </mergeCells>
  <printOptions horizontalCentered="1"/>
  <pageMargins left="0.19685039370078741" right="0.19685039370078741" top="0.74803149606299213" bottom="0.74803149606299213" header="0.31496062992125984" footer="0.31496062992125984"/>
  <pageSetup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2025-03-30T15:05:45Z</cp:lastPrinted>
  <dcterms:created xsi:type="dcterms:W3CDTF">2012-02-22T09:38:30Z</dcterms:created>
  <dcterms:modified xsi:type="dcterms:W3CDTF">2025-04-24T12:23:42Z</dcterms:modified>
</cp:coreProperties>
</file>